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Octobre" sheetId="1" r:id="rId1"/>
  </sheets>
  <definedNames>
    <definedName name="_xlnm.Print_Area" localSheetId="0">Octobre!$B$2:$L$41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F26" i="1" s="1"/>
  <c r="G19" i="1"/>
  <c r="G26" i="1" s="1"/>
  <c r="E19" i="1"/>
  <c r="E26" i="1" s="1"/>
  <c r="H20" i="1"/>
  <c r="H21" i="1"/>
  <c r="H22" i="1"/>
  <c r="H23" i="1"/>
  <c r="H24" i="1"/>
  <c r="H25" i="1"/>
  <c r="H12" i="1" l="1"/>
  <c r="H13" i="1" l="1"/>
  <c r="H14" i="1"/>
  <c r="H15" i="1"/>
  <c r="H16" i="1"/>
  <c r="H17" i="1"/>
  <c r="H18" i="1"/>
  <c r="H11" i="1"/>
  <c r="H19" i="1" l="1"/>
  <c r="H26" i="1" s="1"/>
  <c r="C5" i="1" s="1"/>
  <c r="C6" i="1" l="1"/>
  <c r="C7" i="1" s="1"/>
</calcChain>
</file>

<file path=xl/sharedStrings.xml><?xml version="1.0" encoding="utf-8"?>
<sst xmlns="http://schemas.openxmlformats.org/spreadsheetml/2006/main" count="46" uniqueCount="44">
  <si>
    <t>NOM DE L'ENTREPRISE :</t>
  </si>
  <si>
    <t>Mois :</t>
  </si>
  <si>
    <t>Intérêts payés sur les prêts hypothécaires</t>
  </si>
  <si>
    <t>Loyer (la portion non couverte par un autre programme gouvernemental)</t>
  </si>
  <si>
    <t>Frais liés aux services publics (ex. : électricité et gaz)</t>
  </si>
  <si>
    <t>Assurances</t>
  </si>
  <si>
    <t>Frais de télécommunication</t>
  </si>
  <si>
    <t>Taxes scolaires</t>
  </si>
  <si>
    <t>Taxes municipales</t>
  </si>
  <si>
    <t>Montant anticipé pour 3 mois ($)</t>
  </si>
  <si>
    <t>Dépenses admissibles</t>
  </si>
  <si>
    <t>TOTAL :</t>
  </si>
  <si>
    <t>NOTES</t>
  </si>
  <si>
    <t>Notes générales :</t>
  </si>
  <si>
    <t>Permis et frais d’association</t>
  </si>
  <si>
    <t>Nota : le montant du pardon ne pourra excéder 80 % du prêt total avec un maximum de 15 000 $ par mois de fermeture</t>
  </si>
  <si>
    <t>Ce tableau se veut un outil de calcul simplifié dans le cadre du volet AERAM du programme PAUPME. Il est recommandé de contrevérifier les résultats afin de s'assurer de leur exactitude. Celui-ci ne pourra servir en aucun cas comme seule base de référence et de justification des dépenses. Le montant du pardon sera calculé par votre MRC à la fin de la période de moratoire de 3 mois et les montants pourraient différer des chiffres obtenus dans le présent document.
La responsabilité de la MRC ne pourrait être en aucun cas engagée pour des valeurs erronées.</t>
  </si>
  <si>
    <r>
      <t xml:space="preserve">Type de document </t>
    </r>
    <r>
      <rPr>
        <sz val="11"/>
        <color theme="1"/>
        <rFont val="Calibri"/>
        <family val="2"/>
        <scheme val="minor"/>
      </rPr>
      <t>(liste déroulante)</t>
    </r>
  </si>
  <si>
    <t>Facture</t>
  </si>
  <si>
    <t>Bail</t>
  </si>
  <si>
    <t>Avis d'imposition</t>
  </si>
  <si>
    <t>Contrat hypothécaire</t>
  </si>
  <si>
    <t>Contrat d'assurance</t>
  </si>
  <si>
    <t>Autre (précisez)</t>
  </si>
  <si>
    <t>Ne s'applique pas</t>
  </si>
  <si>
    <t>Oui</t>
  </si>
  <si>
    <t>Non</t>
  </si>
  <si>
    <t>Montant demandé octobre</t>
  </si>
  <si>
    <t>Montant demandé novembre</t>
  </si>
  <si>
    <t>Montant demandé décembre</t>
  </si>
  <si>
    <t>Le financement de la MRC pour le volet 2 AERAM est d'un maximum de 50 000 $. Le montant de pardon maximum pour 3 mois à la MRC est de 40 000 $.</t>
  </si>
  <si>
    <t>Montant total du prêt demandé maximum 50 000 $ :</t>
  </si>
  <si>
    <t>Le montant en rouge dépasse le maximum.</t>
  </si>
  <si>
    <t>octobre à décembre 2020</t>
  </si>
  <si>
    <r>
      <t xml:space="preserve">Pièce justificative envoyée </t>
    </r>
    <r>
      <rPr>
        <sz val="11"/>
        <color theme="1"/>
        <rFont val="Calibri"/>
        <family val="2"/>
        <scheme val="minor"/>
      </rPr>
      <t>(liste déroulante)</t>
    </r>
  </si>
  <si>
    <t>Frais relatifs à un contrat de location d'équipement</t>
  </si>
  <si>
    <t>Perte de marchandises</t>
  </si>
  <si>
    <t>Achat de marchandises pour la relance</t>
  </si>
  <si>
    <t>Salaires (portion non couverte par un autre programme gouvernemental)</t>
  </si>
  <si>
    <t>Autres (précisez)</t>
  </si>
  <si>
    <t>(le plus petit de : 80 % du prêt ou 100 % montant adm. maximum)</t>
  </si>
  <si>
    <t>Montant maximal du pardon</t>
  </si>
  <si>
    <t>Montant admissible maximum (3 mois, 40 000 $)</t>
  </si>
  <si>
    <t>sous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</si>
</sst>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7">
    <xf numFmtId="0" fontId="0" fillId="0" borderId="0" xfId="0"/>
    <xf numFmtId="0" fontId="0" fillId="0" borderId="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Protection="1"/>
    <xf numFmtId="0" fontId="0" fillId="0" borderId="18" xfId="0"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1" fillId="2" borderId="7" xfId="0" applyFont="1" applyFill="1" applyBorder="1" applyAlignment="1" applyProtection="1">
      <alignment vertical="center" wrapText="1"/>
    </xf>
    <xf numFmtId="0" fontId="0" fillId="2" borderId="29" xfId="0" applyFill="1" applyBorder="1" applyAlignment="1" applyProtection="1">
      <alignment vertical="center" wrapText="1"/>
    </xf>
    <xf numFmtId="0" fontId="0" fillId="2" borderId="30" xfId="0" applyFill="1" applyBorder="1" applyAlignment="1" applyProtection="1">
      <alignment vertical="center" wrapText="1"/>
    </xf>
    <xf numFmtId="0" fontId="0" fillId="2" borderId="31" xfId="0" applyFill="1" applyBorder="1" applyAlignment="1" applyProtection="1">
      <alignment vertical="center" wrapText="1"/>
    </xf>
    <xf numFmtId="0" fontId="1" fillId="2" borderId="32" xfId="0" applyFont="1" applyFill="1" applyBorder="1" applyAlignment="1" applyProtection="1">
      <alignment horizontal="right"/>
    </xf>
    <xf numFmtId="165" fontId="0" fillId="2" borderId="7" xfId="0" applyNumberFormat="1" applyFill="1" applyBorder="1" applyAlignment="1" applyProtection="1"/>
    <xf numFmtId="0" fontId="0" fillId="0" borderId="9" xfId="0" applyFill="1" applyBorder="1" applyAlignment="1" applyProtection="1">
      <alignment horizontal="center"/>
    </xf>
    <xf numFmtId="0" fontId="1" fillId="0" borderId="33" xfId="0" applyFont="1" applyFill="1" applyBorder="1" applyAlignment="1" applyProtection="1">
      <alignment horizontal="righ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center"/>
    </xf>
    <xf numFmtId="0" fontId="0" fillId="0" borderId="0" xfId="0" applyFill="1" applyBorder="1" applyAlignment="1" applyProtection="1"/>
    <xf numFmtId="165" fontId="0" fillId="0" borderId="0" xfId="0" applyNumberFormat="1" applyFill="1" applyBorder="1" applyAlignment="1" applyProtection="1"/>
    <xf numFmtId="0" fontId="1" fillId="2" borderId="7" xfId="0" applyFont="1" applyFill="1" applyBorder="1" applyAlignment="1" applyProtection="1">
      <alignment horizontal="center" vertical="center" wrapText="1"/>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 fillId="2" borderId="33" xfId="0" applyFont="1" applyFill="1" applyBorder="1" applyAlignment="1" applyProtection="1">
      <alignment horizontal="center" vertical="center" wrapText="1"/>
    </xf>
    <xf numFmtId="0" fontId="0" fillId="0" borderId="11" xfId="0" applyBorder="1" applyProtection="1"/>
    <xf numFmtId="0" fontId="0" fillId="0" borderId="0" xfId="0" applyBorder="1" applyProtection="1"/>
    <xf numFmtId="165" fontId="0" fillId="3" borderId="7" xfId="0" applyNumberFormat="1" applyFill="1" applyBorder="1" applyAlignment="1" applyProtection="1"/>
    <xf numFmtId="0" fontId="0" fillId="0" borderId="0" xfId="0" applyAlignment="1" applyProtection="1">
      <alignment vertical="center" wrapText="1"/>
    </xf>
    <xf numFmtId="0" fontId="1" fillId="0" borderId="0" xfId="0" applyFont="1" applyFill="1" applyBorder="1" applyAlignment="1" applyProtection="1">
      <alignment horizontal="right"/>
    </xf>
    <xf numFmtId="0" fontId="1" fillId="0" borderId="8" xfId="0" applyFont="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1" fillId="2" borderId="22" xfId="0" applyFont="1" applyFill="1" applyBorder="1" applyAlignment="1" applyProtection="1">
      <alignment horizontal="center" vertical="center" wrapText="1"/>
    </xf>
    <xf numFmtId="0" fontId="0" fillId="0" borderId="0" xfId="0" applyFill="1" applyBorder="1" applyProtection="1"/>
    <xf numFmtId="0" fontId="1" fillId="2" borderId="7" xfId="0" applyFont="1" applyFill="1" applyBorder="1" applyAlignment="1" applyProtection="1"/>
    <xf numFmtId="0" fontId="1" fillId="2" borderId="32" xfId="0" applyFont="1" applyFill="1" applyBorder="1" applyAlignment="1" applyProtection="1">
      <alignment horizontal="left" vertical="top" wrapText="1"/>
    </xf>
    <xf numFmtId="0" fontId="1" fillId="2" borderId="33" xfId="0" applyFont="1" applyFill="1" applyBorder="1" applyAlignment="1" applyProtection="1">
      <alignment horizontal="left" vertical="top" wrapText="1"/>
    </xf>
    <xf numFmtId="0" fontId="1" fillId="2" borderId="34" xfId="0" applyFont="1" applyFill="1" applyBorder="1" applyAlignment="1" applyProtection="1">
      <alignment horizontal="left" vertical="top" wrapText="1"/>
    </xf>
    <xf numFmtId="0" fontId="0" fillId="0" borderId="32" xfId="0" applyBorder="1" applyAlignment="1" applyProtection="1">
      <alignment horizontal="left"/>
      <protection locked="0"/>
    </xf>
    <xf numFmtId="0" fontId="0" fillId="0" borderId="34" xfId="0" applyBorder="1" applyAlignment="1" applyProtection="1">
      <alignment horizontal="left"/>
      <protection locked="0"/>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2" borderId="38" xfId="0" applyFill="1" applyBorder="1" applyAlignment="1" applyProtection="1">
      <alignment vertical="center" wrapText="1"/>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1" fillId="2" borderId="42" xfId="0" applyFont="1" applyFill="1" applyBorder="1" applyAlignment="1" applyProtection="1">
      <alignment horizontal="right"/>
    </xf>
    <xf numFmtId="0" fontId="1" fillId="2" borderId="32" xfId="0" applyFont="1" applyFill="1" applyBorder="1" applyAlignment="1" applyProtection="1">
      <alignment horizontal="left"/>
    </xf>
    <xf numFmtId="0" fontId="1" fillId="3" borderId="8" xfId="0" applyFont="1" applyFill="1" applyBorder="1" applyProtection="1"/>
    <xf numFmtId="165" fontId="0" fillId="2" borderId="15" xfId="0" applyNumberFormat="1" applyFill="1" applyBorder="1" applyAlignment="1" applyProtection="1"/>
    <xf numFmtId="0" fontId="1" fillId="2" borderId="13" xfId="0" applyFont="1" applyFill="1" applyBorder="1" applyAlignment="1" applyProtection="1">
      <alignment horizontal="left"/>
    </xf>
    <xf numFmtId="0" fontId="1" fillId="2" borderId="8" xfId="0" applyFont="1" applyFill="1" applyBorder="1" applyAlignment="1" applyProtection="1">
      <alignment horizontal="left"/>
    </xf>
    <xf numFmtId="0" fontId="0" fillId="0" borderId="5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65" fontId="0" fillId="0" borderId="19" xfId="0" applyNumberFormat="1" applyBorder="1" applyAlignment="1" applyProtection="1">
      <alignment horizontal="center" vertical="center" wrapText="1"/>
      <protection locked="0"/>
    </xf>
    <xf numFmtId="165" fontId="0" fillId="0" borderId="18" xfId="0" applyNumberFormat="1" applyBorder="1" applyAlignment="1" applyProtection="1">
      <alignment horizontal="center" vertical="center" wrapText="1"/>
      <protection locked="0"/>
    </xf>
    <xf numFmtId="165" fontId="0" fillId="0" borderId="35" xfId="0" applyNumberFormat="1" applyBorder="1" applyAlignment="1" applyProtection="1">
      <alignment horizontal="center" vertical="center" wrapText="1"/>
      <protection locked="0"/>
    </xf>
    <xf numFmtId="165" fontId="0" fillId="2" borderId="29" xfId="0" applyNumberFormat="1" applyFill="1" applyBorder="1" applyAlignment="1" applyProtection="1">
      <alignment horizontal="center" vertical="center" wrapText="1"/>
    </xf>
    <xf numFmtId="165" fontId="0" fillId="0" borderId="16"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0" fillId="0" borderId="36" xfId="0" applyNumberFormat="1" applyBorder="1" applyAlignment="1" applyProtection="1">
      <alignment horizontal="center" vertical="center" wrapText="1"/>
      <protection locked="0"/>
    </xf>
    <xf numFmtId="165" fontId="0" fillId="0" borderId="43" xfId="0" applyNumberFormat="1" applyBorder="1" applyAlignment="1" applyProtection="1">
      <alignment horizontal="center" vertical="center" wrapText="1"/>
      <protection locked="0"/>
    </xf>
    <xf numFmtId="165" fontId="0" fillId="0" borderId="5" xfId="0" applyNumberFormat="1" applyBorder="1" applyAlignment="1" applyProtection="1">
      <alignment horizontal="center" vertical="center" wrapText="1"/>
      <protection locked="0"/>
    </xf>
    <xf numFmtId="165" fontId="0" fillId="0" borderId="46" xfId="0" applyNumberFormat="1" applyBorder="1" applyAlignment="1" applyProtection="1">
      <alignment horizontal="center" vertical="center" wrapText="1"/>
      <protection locked="0"/>
    </xf>
    <xf numFmtId="165" fontId="0" fillId="2" borderId="31" xfId="0" applyNumberFormat="1" applyFill="1" applyBorder="1" applyAlignment="1" applyProtection="1">
      <alignment horizontal="center" vertical="center" wrapText="1"/>
    </xf>
    <xf numFmtId="165" fontId="0" fillId="0" borderId="41" xfId="0" applyNumberFormat="1" applyBorder="1" applyAlignment="1" applyProtection="1">
      <alignment horizontal="center" vertical="center" wrapText="1"/>
      <protection locked="0"/>
    </xf>
    <xf numFmtId="165" fontId="0" fillId="0" borderId="40" xfId="0" applyNumberFormat="1" applyBorder="1" applyAlignment="1" applyProtection="1">
      <alignment horizontal="center" vertical="center" wrapText="1"/>
      <protection locked="0"/>
    </xf>
    <xf numFmtId="165" fontId="0" fillId="0" borderId="37" xfId="0" applyNumberFormat="1" applyBorder="1" applyAlignment="1" applyProtection="1">
      <alignment horizontal="center" vertical="center" wrapText="1"/>
      <protection locked="0"/>
    </xf>
    <xf numFmtId="165" fontId="0" fillId="2" borderId="30" xfId="0" applyNumberFormat="1" applyFill="1" applyBorder="1" applyAlignment="1" applyProtection="1">
      <alignment horizontal="center" vertical="center" wrapText="1"/>
    </xf>
    <xf numFmtId="165" fontId="0" fillId="0" borderId="44" xfId="0" applyNumberFormat="1" applyBorder="1" applyAlignment="1" applyProtection="1">
      <alignment horizontal="center" vertical="center" wrapText="1"/>
      <protection locked="0"/>
    </xf>
    <xf numFmtId="165" fontId="0" fillId="2" borderId="13" xfId="0" applyNumberFormat="1" applyFill="1" applyBorder="1" applyAlignment="1" applyProtection="1">
      <alignment horizontal="center"/>
    </xf>
    <xf numFmtId="165" fontId="0" fillId="2" borderId="7" xfId="0" applyNumberFormat="1" applyFill="1" applyBorder="1" applyAlignment="1" applyProtection="1">
      <alignment horizontal="center"/>
    </xf>
    <xf numFmtId="0" fontId="0" fillId="0" borderId="39" xfId="0" applyBorder="1" applyAlignment="1" applyProtection="1">
      <alignment horizontal="center" vertical="center" wrapText="1"/>
    </xf>
    <xf numFmtId="0" fontId="1" fillId="0" borderId="40" xfId="0" applyFont="1" applyBorder="1" applyAlignment="1" applyProtection="1">
      <alignment horizontal="center" vertical="center" wrapText="1"/>
    </xf>
    <xf numFmtId="165" fontId="0" fillId="0" borderId="45" xfId="0" applyNumberFormat="1" applyBorder="1" applyAlignment="1" applyProtection="1">
      <alignment horizontal="center" vertical="center" wrapText="1"/>
    </xf>
    <xf numFmtId="0" fontId="0" fillId="0" borderId="47"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49" xfId="0" applyBorder="1" applyAlignment="1" applyProtection="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workbookViewId="0">
      <selection activeCell="C34" sqref="C34"/>
    </sheetView>
  </sheetViews>
  <sheetFormatPr baseColWidth="10" defaultRowHeight="15" x14ac:dyDescent="0.25"/>
  <cols>
    <col min="1" max="1" width="11.42578125" style="3"/>
    <col min="2" max="2" width="47.28515625" style="3" customWidth="1"/>
    <col min="3" max="3" width="23.28515625" style="3" customWidth="1"/>
    <col min="4" max="4" width="21.42578125" style="3" customWidth="1"/>
    <col min="5" max="5" width="15" style="3" customWidth="1"/>
    <col min="6" max="6" width="15.140625" style="3" customWidth="1"/>
    <col min="7" max="7" width="14.85546875" style="3" customWidth="1"/>
    <col min="8" max="8" width="16.42578125" style="3" customWidth="1"/>
    <col min="9" max="9" width="16.7109375" style="3" customWidth="1"/>
    <col min="10" max="10" width="11.42578125" style="3"/>
    <col min="11" max="11" width="11.42578125" style="3" customWidth="1"/>
    <col min="12" max="12" width="4.28515625" style="3" customWidth="1"/>
    <col min="13" max="16384" width="11.42578125" style="3"/>
  </cols>
  <sheetData>
    <row r="1" spans="2:12" ht="15.75" thickBot="1" x14ac:dyDescent="0.3"/>
    <row r="2" spans="2:12" ht="15.75" thickBot="1" x14ac:dyDescent="0.3">
      <c r="B2" s="14" t="s">
        <v>0</v>
      </c>
      <c r="C2" s="44"/>
      <c r="D2" s="45"/>
      <c r="E2" s="30"/>
      <c r="F2" s="31"/>
      <c r="G2" s="31"/>
    </row>
    <row r="3" spans="2:12" ht="15.75" thickBot="1" x14ac:dyDescent="0.3">
      <c r="B3" s="17"/>
      <c r="C3" s="17"/>
      <c r="D3" s="16"/>
      <c r="E3" s="18"/>
      <c r="F3" s="18"/>
      <c r="G3" s="18"/>
    </row>
    <row r="4" spans="2:12" ht="15.75" thickBot="1" x14ac:dyDescent="0.3">
      <c r="B4" s="62" t="s">
        <v>1</v>
      </c>
      <c r="C4" s="40" t="s">
        <v>33</v>
      </c>
      <c r="D4" s="30"/>
      <c r="E4" s="20"/>
      <c r="F4" s="20"/>
      <c r="G4" s="20"/>
    </row>
    <row r="5" spans="2:12" ht="15.75" thickBot="1" x14ac:dyDescent="0.3">
      <c r="B5" s="62" t="s">
        <v>31</v>
      </c>
      <c r="C5" s="32">
        <f>IF(H26&lt;=50000,H26,50000)</f>
        <v>0</v>
      </c>
      <c r="D5" s="30"/>
      <c r="E5" s="21"/>
      <c r="F5" s="21"/>
      <c r="G5" s="21"/>
    </row>
    <row r="6" spans="2:12" ht="15.75" thickBot="1" x14ac:dyDescent="0.3">
      <c r="B6" s="63" t="s">
        <v>42</v>
      </c>
      <c r="C6" s="15">
        <f>IF(H19&lt;=40000,H19,40000)</f>
        <v>0</v>
      </c>
      <c r="D6" s="31"/>
      <c r="E6" s="21"/>
      <c r="F6" s="21"/>
      <c r="G6" s="21"/>
    </row>
    <row r="7" spans="2:12" ht="15.75" thickBot="1" x14ac:dyDescent="0.3">
      <c r="B7" s="66" t="s">
        <v>41</v>
      </c>
      <c r="C7" s="15">
        <f>IF(C6&lt;=0.8*C5,C6,0.8*C5)</f>
        <v>0</v>
      </c>
      <c r="D7" s="31"/>
      <c r="E7" s="21"/>
      <c r="F7" s="21"/>
      <c r="G7" s="21"/>
    </row>
    <row r="8" spans="2:12" ht="15.75" thickBot="1" x14ac:dyDescent="0.3">
      <c r="B8" s="65" t="s">
        <v>40</v>
      </c>
      <c r="C8" s="64"/>
      <c r="D8" s="31"/>
      <c r="E8" s="21"/>
      <c r="F8" s="21"/>
      <c r="G8" s="21"/>
    </row>
    <row r="9" spans="2:12" ht="15.75" thickBot="1" x14ac:dyDescent="0.3"/>
    <row r="10" spans="2:12" s="33" customFormat="1" ht="45.75" customHeight="1" thickBot="1" x14ac:dyDescent="0.3">
      <c r="B10" s="10" t="s">
        <v>10</v>
      </c>
      <c r="C10" s="6" t="s">
        <v>34</v>
      </c>
      <c r="D10" s="38" t="s">
        <v>17</v>
      </c>
      <c r="E10" s="5" t="s">
        <v>27</v>
      </c>
      <c r="F10" s="38" t="s">
        <v>28</v>
      </c>
      <c r="G10" s="29" t="s">
        <v>29</v>
      </c>
      <c r="H10" s="22" t="s">
        <v>9</v>
      </c>
      <c r="I10" s="46" t="s">
        <v>12</v>
      </c>
      <c r="J10" s="47"/>
      <c r="K10" s="47"/>
      <c r="L10" s="48"/>
    </row>
    <row r="11" spans="2:12" s="33" customFormat="1" ht="39.950000000000003" customHeight="1" x14ac:dyDescent="0.25">
      <c r="B11" s="11" t="s">
        <v>8</v>
      </c>
      <c r="C11" s="7"/>
      <c r="D11" s="4"/>
      <c r="E11" s="73">
        <v>0</v>
      </c>
      <c r="F11" s="74">
        <v>0</v>
      </c>
      <c r="G11" s="75">
        <v>0</v>
      </c>
      <c r="H11" s="76">
        <f>SUM(E11:G11)</f>
        <v>0</v>
      </c>
      <c r="I11" s="49"/>
      <c r="J11" s="50"/>
      <c r="K11" s="50"/>
      <c r="L11" s="51"/>
    </row>
    <row r="12" spans="2:12" s="33" customFormat="1" ht="39.950000000000003" customHeight="1" x14ac:dyDescent="0.25">
      <c r="B12" s="12" t="s">
        <v>7</v>
      </c>
      <c r="C12" s="8"/>
      <c r="D12" s="1"/>
      <c r="E12" s="77">
        <v>0</v>
      </c>
      <c r="F12" s="78">
        <v>0</v>
      </c>
      <c r="G12" s="79">
        <v>0</v>
      </c>
      <c r="H12" s="76">
        <f>SUM(E12:G12)</f>
        <v>0</v>
      </c>
      <c r="I12" s="52"/>
      <c r="J12" s="53"/>
      <c r="K12" s="53"/>
      <c r="L12" s="54"/>
    </row>
    <row r="13" spans="2:12" s="33" customFormat="1" ht="39.950000000000003" customHeight="1" x14ac:dyDescent="0.25">
      <c r="B13" s="12" t="s">
        <v>3</v>
      </c>
      <c r="C13" s="8"/>
      <c r="D13" s="1"/>
      <c r="E13" s="77">
        <v>0</v>
      </c>
      <c r="F13" s="78">
        <v>0</v>
      </c>
      <c r="G13" s="79">
        <v>0</v>
      </c>
      <c r="H13" s="76">
        <f t="shared" ref="H13:H25" si="0">SUM(E13:G13)</f>
        <v>0</v>
      </c>
      <c r="I13" s="52"/>
      <c r="J13" s="53"/>
      <c r="K13" s="53"/>
      <c r="L13" s="54"/>
    </row>
    <row r="14" spans="2:12" s="33" customFormat="1" ht="39.950000000000003" customHeight="1" x14ac:dyDescent="0.25">
      <c r="B14" s="12" t="s">
        <v>2</v>
      </c>
      <c r="C14" s="8"/>
      <c r="D14" s="1"/>
      <c r="E14" s="77">
        <v>0</v>
      </c>
      <c r="F14" s="78">
        <v>0</v>
      </c>
      <c r="G14" s="79">
        <v>0</v>
      </c>
      <c r="H14" s="76">
        <f t="shared" si="0"/>
        <v>0</v>
      </c>
      <c r="I14" s="52"/>
      <c r="J14" s="53"/>
      <c r="K14" s="53"/>
      <c r="L14" s="54"/>
    </row>
    <row r="15" spans="2:12" s="33" customFormat="1" ht="39.950000000000003" customHeight="1" x14ac:dyDescent="0.25">
      <c r="B15" s="12" t="s">
        <v>4</v>
      </c>
      <c r="C15" s="8"/>
      <c r="D15" s="1"/>
      <c r="E15" s="77">
        <v>0</v>
      </c>
      <c r="F15" s="78">
        <v>0</v>
      </c>
      <c r="G15" s="79">
        <v>0</v>
      </c>
      <c r="H15" s="76">
        <f t="shared" si="0"/>
        <v>0</v>
      </c>
      <c r="I15" s="52"/>
      <c r="J15" s="53"/>
      <c r="K15" s="53"/>
      <c r="L15" s="54"/>
    </row>
    <row r="16" spans="2:12" s="33" customFormat="1" ht="39.950000000000003" customHeight="1" x14ac:dyDescent="0.25">
      <c r="B16" s="12" t="s">
        <v>5</v>
      </c>
      <c r="C16" s="8"/>
      <c r="D16" s="1"/>
      <c r="E16" s="77">
        <v>0</v>
      </c>
      <c r="F16" s="78">
        <v>0</v>
      </c>
      <c r="G16" s="79">
        <v>0</v>
      </c>
      <c r="H16" s="76">
        <f t="shared" si="0"/>
        <v>0</v>
      </c>
      <c r="I16" s="52"/>
      <c r="J16" s="53"/>
      <c r="K16" s="53"/>
      <c r="L16" s="54"/>
    </row>
    <row r="17" spans="2:12" s="33" customFormat="1" ht="39.950000000000003" customHeight="1" x14ac:dyDescent="0.25">
      <c r="B17" s="12" t="s">
        <v>6</v>
      </c>
      <c r="C17" s="8"/>
      <c r="D17" s="1"/>
      <c r="E17" s="77">
        <v>0</v>
      </c>
      <c r="F17" s="78">
        <v>0</v>
      </c>
      <c r="G17" s="79">
        <v>0</v>
      </c>
      <c r="H17" s="76">
        <f t="shared" si="0"/>
        <v>0</v>
      </c>
      <c r="I17" s="52"/>
      <c r="J17" s="53"/>
      <c r="K17" s="53"/>
      <c r="L17" s="54"/>
    </row>
    <row r="18" spans="2:12" s="33" customFormat="1" ht="39.950000000000003" customHeight="1" thickBot="1" x14ac:dyDescent="0.3">
      <c r="B18" s="58" t="s">
        <v>14</v>
      </c>
      <c r="C18" s="59"/>
      <c r="D18" s="60"/>
      <c r="E18" s="80">
        <v>0</v>
      </c>
      <c r="F18" s="81">
        <v>0</v>
      </c>
      <c r="G18" s="82">
        <v>0</v>
      </c>
      <c r="H18" s="83">
        <f t="shared" si="0"/>
        <v>0</v>
      </c>
      <c r="I18" s="55"/>
      <c r="J18" s="56"/>
      <c r="K18" s="56"/>
      <c r="L18" s="57"/>
    </row>
    <row r="19" spans="2:12" s="33" customFormat="1" ht="39.950000000000003" customHeight="1" x14ac:dyDescent="0.25">
      <c r="B19" s="58"/>
      <c r="C19" s="91"/>
      <c r="D19" s="92" t="s">
        <v>43</v>
      </c>
      <c r="E19" s="93">
        <f>SUM(E11:E18)</f>
        <v>0</v>
      </c>
      <c r="F19" s="93">
        <f t="shared" ref="F19:G19" si="1">SUM(F11:F18)</f>
        <v>0</v>
      </c>
      <c r="G19" s="93">
        <f t="shared" si="1"/>
        <v>0</v>
      </c>
      <c r="H19" s="76">
        <f>SUM(H11:H18)</f>
        <v>0</v>
      </c>
      <c r="I19" s="94"/>
      <c r="J19" s="95"/>
      <c r="K19" s="95"/>
      <c r="L19" s="96"/>
    </row>
    <row r="20" spans="2:12" s="33" customFormat="1" ht="39.950000000000003" customHeight="1" x14ac:dyDescent="0.25">
      <c r="B20" s="12" t="s">
        <v>35</v>
      </c>
      <c r="C20" s="8"/>
      <c r="D20" s="1"/>
      <c r="E20" s="84">
        <v>0</v>
      </c>
      <c r="F20" s="85">
        <v>0</v>
      </c>
      <c r="G20" s="86">
        <v>0</v>
      </c>
      <c r="H20" s="87">
        <f t="shared" si="0"/>
        <v>0</v>
      </c>
      <c r="I20" s="67"/>
      <c r="J20" s="68"/>
      <c r="K20" s="68"/>
      <c r="L20" s="69"/>
    </row>
    <row r="21" spans="2:12" s="33" customFormat="1" ht="39.950000000000003" customHeight="1" x14ac:dyDescent="0.25">
      <c r="B21" s="12" t="s">
        <v>36</v>
      </c>
      <c r="C21" s="8"/>
      <c r="D21" s="1"/>
      <c r="E21" s="84">
        <v>0</v>
      </c>
      <c r="F21" s="85">
        <v>0</v>
      </c>
      <c r="G21" s="86">
        <v>0</v>
      </c>
      <c r="H21" s="87">
        <f t="shared" si="0"/>
        <v>0</v>
      </c>
      <c r="I21" s="67"/>
      <c r="J21" s="68"/>
      <c r="K21" s="68"/>
      <c r="L21" s="69"/>
    </row>
    <row r="22" spans="2:12" s="33" customFormat="1" ht="39.950000000000003" customHeight="1" x14ac:dyDescent="0.25">
      <c r="B22" s="12" t="s">
        <v>37</v>
      </c>
      <c r="C22" s="8"/>
      <c r="D22" s="1"/>
      <c r="E22" s="84">
        <v>0</v>
      </c>
      <c r="F22" s="85">
        <v>0</v>
      </c>
      <c r="G22" s="86">
        <v>0</v>
      </c>
      <c r="H22" s="87">
        <f t="shared" si="0"/>
        <v>0</v>
      </c>
      <c r="I22" s="67"/>
      <c r="J22" s="68"/>
      <c r="K22" s="68"/>
      <c r="L22" s="69"/>
    </row>
    <row r="23" spans="2:12" s="33" customFormat="1" ht="39.950000000000003" customHeight="1" x14ac:dyDescent="0.25">
      <c r="B23" s="12" t="s">
        <v>38</v>
      </c>
      <c r="C23" s="8"/>
      <c r="D23" s="1"/>
      <c r="E23" s="84">
        <v>0</v>
      </c>
      <c r="F23" s="85">
        <v>0</v>
      </c>
      <c r="G23" s="86">
        <v>0</v>
      </c>
      <c r="H23" s="87">
        <f t="shared" si="0"/>
        <v>0</v>
      </c>
      <c r="I23" s="67"/>
      <c r="J23" s="68"/>
      <c r="K23" s="68"/>
      <c r="L23" s="69"/>
    </row>
    <row r="24" spans="2:12" s="33" customFormat="1" ht="39.950000000000003" customHeight="1" x14ac:dyDescent="0.25">
      <c r="B24" s="12" t="s">
        <v>39</v>
      </c>
      <c r="C24" s="8"/>
      <c r="D24" s="1"/>
      <c r="E24" s="84">
        <v>0</v>
      </c>
      <c r="F24" s="85">
        <v>0</v>
      </c>
      <c r="G24" s="86">
        <v>0</v>
      </c>
      <c r="H24" s="87">
        <f t="shared" si="0"/>
        <v>0</v>
      </c>
      <c r="I24" s="67"/>
      <c r="J24" s="68"/>
      <c r="K24" s="68"/>
      <c r="L24" s="69"/>
    </row>
    <row r="25" spans="2:12" s="33" customFormat="1" ht="39.950000000000003" customHeight="1" thickBot="1" x14ac:dyDescent="0.3">
      <c r="B25" s="13" t="s">
        <v>39</v>
      </c>
      <c r="C25" s="9"/>
      <c r="D25" s="2"/>
      <c r="E25" s="80">
        <v>0</v>
      </c>
      <c r="F25" s="81">
        <v>0</v>
      </c>
      <c r="G25" s="88">
        <v>0</v>
      </c>
      <c r="H25" s="83">
        <f t="shared" si="0"/>
        <v>0</v>
      </c>
      <c r="I25" s="70"/>
      <c r="J25" s="71"/>
      <c r="K25" s="71"/>
      <c r="L25" s="72"/>
    </row>
    <row r="26" spans="2:12" ht="15.75" thickBot="1" x14ac:dyDescent="0.3">
      <c r="D26" s="61" t="s">
        <v>11</v>
      </c>
      <c r="E26" s="89">
        <f>SUM(E19:E25)</f>
        <v>0</v>
      </c>
      <c r="F26" s="89">
        <f>SUM(F19:F25)</f>
        <v>0</v>
      </c>
      <c r="G26" s="89">
        <f t="shared" ref="F26:H26" si="2">SUM(G19:G25)</f>
        <v>0</v>
      </c>
      <c r="H26" s="90">
        <f t="shared" si="2"/>
        <v>0</v>
      </c>
    </row>
    <row r="27" spans="2:12" x14ac:dyDescent="0.25">
      <c r="D27" s="34"/>
      <c r="E27" s="19"/>
      <c r="F27" s="19"/>
      <c r="G27" s="19"/>
      <c r="H27" s="19"/>
    </row>
    <row r="28" spans="2:12" x14ac:dyDescent="0.25">
      <c r="B28" s="3" t="s">
        <v>15</v>
      </c>
    </row>
    <row r="29" spans="2:12" x14ac:dyDescent="0.25">
      <c r="B29" s="3" t="s">
        <v>30</v>
      </c>
    </row>
    <row r="30" spans="2:12" x14ac:dyDescent="0.25">
      <c r="B30" s="39" t="s">
        <v>32</v>
      </c>
    </row>
    <row r="31" spans="2:12" ht="15" customHeight="1" thickBot="1" x14ac:dyDescent="0.3"/>
    <row r="32" spans="2:12" x14ac:dyDescent="0.25">
      <c r="B32" s="35" t="s">
        <v>13</v>
      </c>
      <c r="C32" s="36"/>
      <c r="D32" s="36"/>
      <c r="E32" s="36"/>
      <c r="F32" s="36"/>
      <c r="G32" s="36"/>
      <c r="H32" s="36"/>
      <c r="I32" s="37"/>
    </row>
    <row r="33" spans="2:9" ht="15" customHeight="1" x14ac:dyDescent="0.25">
      <c r="B33" s="23"/>
      <c r="C33" s="24"/>
      <c r="D33" s="24"/>
      <c r="E33" s="24"/>
      <c r="F33" s="24"/>
      <c r="G33" s="24"/>
      <c r="H33" s="24"/>
      <c r="I33" s="25"/>
    </row>
    <row r="34" spans="2:9" x14ac:dyDescent="0.25">
      <c r="B34" s="23"/>
      <c r="C34" s="24"/>
      <c r="D34" s="24"/>
      <c r="E34" s="24"/>
      <c r="F34" s="24"/>
      <c r="G34" s="24"/>
      <c r="H34" s="24"/>
      <c r="I34" s="25"/>
    </row>
    <row r="35" spans="2:9" ht="15.75" thickBot="1" x14ac:dyDescent="0.3">
      <c r="B35" s="26"/>
      <c r="C35" s="27"/>
      <c r="D35" s="27"/>
      <c r="E35" s="27"/>
      <c r="F35" s="27"/>
      <c r="G35" s="27"/>
      <c r="H35" s="27"/>
      <c r="I35" s="28"/>
    </row>
    <row r="37" spans="2:9" ht="15.75" thickBot="1" x14ac:dyDescent="0.3"/>
    <row r="38" spans="2:9" ht="66" customHeight="1" thickBot="1" x14ac:dyDescent="0.3">
      <c r="B38" s="41" t="s">
        <v>16</v>
      </c>
      <c r="C38" s="42"/>
      <c r="D38" s="42"/>
      <c r="E38" s="42"/>
      <c r="F38" s="42"/>
      <c r="G38" s="42"/>
      <c r="H38" s="42"/>
      <c r="I38" s="43"/>
    </row>
    <row r="41" spans="2:9" ht="46.5" customHeight="1" x14ac:dyDescent="0.25"/>
    <row r="59" spans="1:1" hidden="1" x14ac:dyDescent="0.25">
      <c r="A59" s="3" t="s">
        <v>25</v>
      </c>
    </row>
    <row r="60" spans="1:1" hidden="1" x14ac:dyDescent="0.25">
      <c r="A60" s="3" t="s">
        <v>26</v>
      </c>
    </row>
    <row r="61" spans="1:1" hidden="1" x14ac:dyDescent="0.25">
      <c r="A61" s="3" t="s">
        <v>24</v>
      </c>
    </row>
    <row r="62" spans="1:1" hidden="1" x14ac:dyDescent="0.25"/>
    <row r="63" spans="1:1" hidden="1" x14ac:dyDescent="0.25">
      <c r="A63" s="3" t="s">
        <v>18</v>
      </c>
    </row>
    <row r="64" spans="1:1" hidden="1" x14ac:dyDescent="0.25">
      <c r="A64" s="3" t="s">
        <v>19</v>
      </c>
    </row>
    <row r="65" spans="1:1" hidden="1" x14ac:dyDescent="0.25">
      <c r="A65" s="3" t="s">
        <v>20</v>
      </c>
    </row>
    <row r="66" spans="1:1" hidden="1" x14ac:dyDescent="0.25">
      <c r="A66" s="3" t="s">
        <v>21</v>
      </c>
    </row>
    <row r="67" spans="1:1" hidden="1" x14ac:dyDescent="0.25">
      <c r="A67" s="3" t="s">
        <v>22</v>
      </c>
    </row>
    <row r="68" spans="1:1" hidden="1" x14ac:dyDescent="0.25">
      <c r="A68" s="3" t="s">
        <v>23</v>
      </c>
    </row>
    <row r="69" spans="1:1" hidden="1" x14ac:dyDescent="0.25">
      <c r="A69" s="3" t="s">
        <v>24</v>
      </c>
    </row>
  </sheetData>
  <sheetProtection password="D196" sheet="1" objects="1" scenarios="1" selectLockedCells="1"/>
  <mergeCells count="11">
    <mergeCell ref="B38:I38"/>
    <mergeCell ref="C2:D2"/>
    <mergeCell ref="I10:L10"/>
    <mergeCell ref="I11:L11"/>
    <mergeCell ref="I17:L17"/>
    <mergeCell ref="I18:L18"/>
    <mergeCell ref="I12:L12"/>
    <mergeCell ref="I13:L13"/>
    <mergeCell ref="I14:L14"/>
    <mergeCell ref="I15:L15"/>
    <mergeCell ref="I16:L16"/>
  </mergeCells>
  <conditionalFormatting sqref="E26:H26">
    <cfRule type="cellIs" dxfId="0" priority="6" operator="greaterThan">
      <formula>50000</formula>
    </cfRule>
  </conditionalFormatting>
  <conditionalFormatting sqref="E19:G19">
    <cfRule type="cellIs" dxfId="2" priority="2" operator="greaterThan">
      <formula>15000</formula>
    </cfRule>
  </conditionalFormatting>
  <conditionalFormatting sqref="H19">
    <cfRule type="cellIs" dxfId="1" priority="1" operator="greaterThan">
      <formula>40000</formula>
    </cfRule>
  </conditionalFormatting>
  <dataValidations count="2">
    <dataValidation type="list" allowBlank="1" showInputMessage="1" showErrorMessage="1" sqref="C11:C25">
      <formula1>$A$59:$A$61</formula1>
    </dataValidation>
    <dataValidation type="list" allowBlank="1" showInputMessage="1" sqref="D11:D25">
      <formula1>$A$63:$A$69</formula1>
    </dataValidation>
  </dataValidations>
  <printOptions horizontalCentered="1" verticalCentered="1"/>
  <pageMargins left="0.25" right="0.25" top="0.75" bottom="0.75" header="0.3" footer="0.3"/>
  <pageSetup paperSize="9" scale="64"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Octobre</vt:lpstr>
      <vt:lpstr>Octobre!Zone_d_impression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Noraz</dc:creator>
  <cp:lastModifiedBy>Luc Messier</cp:lastModifiedBy>
  <cp:lastPrinted>2020-10-29T20:39:26Z</cp:lastPrinted>
  <dcterms:created xsi:type="dcterms:W3CDTF">2020-10-13T15:55:33Z</dcterms:created>
  <dcterms:modified xsi:type="dcterms:W3CDTF">2020-11-03T20:09:31Z</dcterms:modified>
</cp:coreProperties>
</file>